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491" windowWidth="12120" windowHeight="8640" tabRatio="186" activeTab="0"/>
  </bookViews>
  <sheets>
    <sheet name="BON DE COMMANDE" sheetId="1" r:id="rId1"/>
    <sheet name="Feuil1" sheetId="2" r:id="rId2"/>
  </sheets>
  <definedNames>
    <definedName name="_xlnm.Print_Area" localSheetId="0">'BON DE COMMANDE'!$A$1:$H$58</definedName>
  </definedNames>
  <calcPr fullCalcOnLoad="1"/>
</workbook>
</file>

<file path=xl/sharedStrings.xml><?xml version="1.0" encoding="utf-8"?>
<sst xmlns="http://schemas.openxmlformats.org/spreadsheetml/2006/main" count="308" uniqueCount="302">
  <si>
    <t>DATE :</t>
  </si>
  <si>
    <t>Commentaires ou instructions spéciales :</t>
  </si>
  <si>
    <t>DESCRIPTION</t>
  </si>
  <si>
    <t>TOTAL</t>
  </si>
  <si>
    <t>Mme ROUSSEAU</t>
  </si>
  <si>
    <t>ELEGANCE MAISON</t>
  </si>
  <si>
    <t>BON DE COMMANDE</t>
  </si>
  <si>
    <t>N° BON DE COMMANDE :</t>
  </si>
  <si>
    <t>Bon pour accord,  valable pour la commande et les conditions générales :</t>
  </si>
  <si>
    <t>signature obligatoire</t>
  </si>
  <si>
    <t>Destinataire :</t>
  </si>
  <si>
    <t>Nom client :</t>
  </si>
  <si>
    <t>……………………</t>
  </si>
  <si>
    <t>Adresse :</t>
  </si>
  <si>
    <t>…………………………………………..</t>
  </si>
  <si>
    <t>Ville et code postal : ………………….</t>
  </si>
  <si>
    <t>Prénom :</t>
  </si>
  <si>
    <t>Téléphone :</t>
  </si>
  <si>
    <t>…………………………..</t>
  </si>
  <si>
    <t>Adresse él. : ………………………………………</t>
  </si>
  <si>
    <t>référence    produit</t>
  </si>
  <si>
    <t>PRIX UNITAIRE net de taxes</t>
  </si>
  <si>
    <t>MONTANT net de taxes</t>
  </si>
  <si>
    <t>EtoileS</t>
  </si>
  <si>
    <t>ref</t>
  </si>
  <si>
    <t>prix</t>
  </si>
  <si>
    <t>des</t>
  </si>
  <si>
    <t>BalletCT</t>
  </si>
  <si>
    <t>Chemin de table Ballet nuptial</t>
  </si>
  <si>
    <t>BalletD</t>
  </si>
  <si>
    <t>Duo Ballet nuptial</t>
  </si>
  <si>
    <t>BalletNR25</t>
  </si>
  <si>
    <t>Nappe rectangulaire Ballet nuptial lgueur 250</t>
  </si>
  <si>
    <t>BalletNR30</t>
  </si>
  <si>
    <t>Nappe rectangulaire Ballet nuptial lgueur 300</t>
  </si>
  <si>
    <t>BalletPS</t>
  </si>
  <si>
    <t>Porte-serviette Ballet nuptial</t>
  </si>
  <si>
    <t>BalletSchevreuilfemelle</t>
  </si>
  <si>
    <t>Set de table Ballet nuptial brodé chevreuil femelle</t>
  </si>
  <si>
    <t>BalletSchevreuilmâle</t>
  </si>
  <si>
    <t>Set de table Ballet nuptial brodé chevreuil mâle</t>
  </si>
  <si>
    <t>BalletScouple</t>
  </si>
  <si>
    <t>Lot de 2 sets de table version couple</t>
  </si>
  <si>
    <t>BalletST</t>
  </si>
  <si>
    <t>Lot de 2 serviettes de table Ballet nuptial</t>
  </si>
  <si>
    <t>BouquetDB</t>
  </si>
  <si>
    <t>Drap de bain Bouquet</t>
  </si>
  <si>
    <t>BouquetSTI</t>
  </si>
  <si>
    <t>Serviette invité Bouquet</t>
  </si>
  <si>
    <t>BouquetSTR</t>
  </si>
  <si>
    <t>Serviette rectangulaire Bouquet</t>
  </si>
  <si>
    <t>BouquetTT</t>
  </si>
  <si>
    <t>Trousse de toilette Bouquet</t>
  </si>
  <si>
    <t>EtoileCT</t>
  </si>
  <si>
    <t>Chemin de table Etoile de mer</t>
  </si>
  <si>
    <t>EtoileD</t>
  </si>
  <si>
    <t>Duo Etoile de mer</t>
  </si>
  <si>
    <t>EtoileNR25</t>
  </si>
  <si>
    <t xml:space="preserve">Nappe rectangulaire Etoile de mer lgueur 250 </t>
  </si>
  <si>
    <t>EtoileNR30</t>
  </si>
  <si>
    <t>Nappe rectangulaire Etoile de mer lgueur 300</t>
  </si>
  <si>
    <t>EtoilePS</t>
  </si>
  <si>
    <t>Porte-serviette Etoile de mer</t>
  </si>
  <si>
    <t>Set de table Etoile de mer</t>
  </si>
  <si>
    <t>EtoileST</t>
  </si>
  <si>
    <t>Lot de 2 serviettes de table Etoile de mer</t>
  </si>
  <si>
    <t>GourmetsCTbleuciel</t>
  </si>
  <si>
    <t>Chemin de table Gourmets bleu ciel</t>
  </si>
  <si>
    <t>GourmetsCTparme</t>
  </si>
  <si>
    <t>Chemin de table Gourmets parme</t>
  </si>
  <si>
    <t>GourmetsDbleuciel</t>
  </si>
  <si>
    <t>Duo Gourmets bleu ciel</t>
  </si>
  <si>
    <t>GourmetsDparme</t>
  </si>
  <si>
    <t>Duo Gourmets parme</t>
  </si>
  <si>
    <t>GourmetsNR25bleuciel</t>
  </si>
  <si>
    <t>Nappe rectangulaire Gourmets lgueur 250 bleu ciel</t>
  </si>
  <si>
    <t>GourmetsNR25parme</t>
  </si>
  <si>
    <t>Nappe rectangulaire Gourmets lgueur 250 parme</t>
  </si>
  <si>
    <t>GourmetsNR30bleuciel</t>
  </si>
  <si>
    <t>Nappe rectangulaire Gourmets lgueur 300 bleu ciel</t>
  </si>
  <si>
    <t>GourmetsNR30parme</t>
  </si>
  <si>
    <t>Nappe rectangulaire Gourmets lgueur 300 parme</t>
  </si>
  <si>
    <t>GourmetsPSbleuciel</t>
  </si>
  <si>
    <t>Porte-serviette Gourmets bleu ciel</t>
  </si>
  <si>
    <t>GourmetsPSparme</t>
  </si>
  <si>
    <t>Porte-serviette Gourmets parme</t>
  </si>
  <si>
    <t>GourmetsSbleuciel</t>
  </si>
  <si>
    <t>Set de table Gourmets bleu ciel</t>
  </si>
  <si>
    <t>GourmetsSparme</t>
  </si>
  <si>
    <t>Set de table Gourmets parme</t>
  </si>
  <si>
    <t>GourmetsSTbleuciel</t>
  </si>
  <si>
    <t>Lot de 2 serviettes de table Gourmets bleu ciel</t>
  </si>
  <si>
    <t>GourmetsSTparme</t>
  </si>
  <si>
    <t>Lot de 2 serviettes de table Gourmets parme</t>
  </si>
  <si>
    <t>IdéaleCN36</t>
  </si>
  <si>
    <t>Chemise de nuit Idéale taille 36</t>
  </si>
  <si>
    <t>IdéaleCN38</t>
  </si>
  <si>
    <t>Chemise de nuit Idéale taille 38</t>
  </si>
  <si>
    <t>IdéaleCN40</t>
  </si>
  <si>
    <t>Chemise de nuit Idéale taille 40</t>
  </si>
  <si>
    <t>IdéaleCN42</t>
  </si>
  <si>
    <t>Chemise de nuit Idéale taille 42</t>
  </si>
  <si>
    <t>IdéaleCN44</t>
  </si>
  <si>
    <t>Chemise de nuit Idéale taille 44</t>
  </si>
  <si>
    <t>IdéalePY38</t>
  </si>
  <si>
    <t>Pyjama Nuit idéale taille 38</t>
  </si>
  <si>
    <t>IdéalePY40</t>
  </si>
  <si>
    <t>Pyjama Nuit idéale taille 40</t>
  </si>
  <si>
    <t>IdéalePY42</t>
  </si>
  <si>
    <t>Pyjama Nuit idéale taille 42</t>
  </si>
  <si>
    <t>IdéalePY44</t>
  </si>
  <si>
    <t>Pyjama Nuit idéale taille 44</t>
  </si>
  <si>
    <t>IdéalePY46</t>
  </si>
  <si>
    <t>Pyjama Nuit idéale taille 46</t>
  </si>
  <si>
    <t>Jeu CN</t>
  </si>
  <si>
    <t>Chemise de nuit Jeu d'enfant</t>
  </si>
  <si>
    <t>JeuP1</t>
  </si>
  <si>
    <t>Peignoir taille EM 1 Jeu d'enfant</t>
  </si>
  <si>
    <t>JeuP2</t>
  </si>
  <si>
    <t>Peignoir taille EM 2 Jeu d'enfant</t>
  </si>
  <si>
    <t>JeuP3</t>
  </si>
  <si>
    <t>Peignoir taille EM 3 Jeu d'enfant</t>
  </si>
  <si>
    <t>MousseDBacidulé</t>
  </si>
  <si>
    <t>Drap de bain Mousse coloris acidulé</t>
  </si>
  <si>
    <t>MousseDBblanc</t>
  </si>
  <si>
    <t>Drap de bain Mousse coloris blanc</t>
  </si>
  <si>
    <t>MousseDBécru</t>
  </si>
  <si>
    <t>Drap de bain Mousse coloris écru</t>
  </si>
  <si>
    <t>MousseDBlilas</t>
  </si>
  <si>
    <t>Drap de bain Mousse coloris lilas</t>
  </si>
  <si>
    <t>MousseDBpistache</t>
  </si>
  <si>
    <t>Drap de bain Mousse coloris pistache</t>
  </si>
  <si>
    <t>MoussePBacidulé38/40</t>
  </si>
  <si>
    <t>Peignoir de bain dame Mousse acidulé 38/40</t>
  </si>
  <si>
    <t>MoussePBacidulé42/44</t>
  </si>
  <si>
    <t>Peignoir de bain dame Mousse acidulé 42/44</t>
  </si>
  <si>
    <t>MoussePBacidulé44/46</t>
  </si>
  <si>
    <t>Peignoir de bain homme Mousse acidulé 44/46</t>
  </si>
  <si>
    <t>MoussePBacidulé46/48</t>
  </si>
  <si>
    <t>Peignoir de bain dame Mousse acidulé 46/48</t>
  </si>
  <si>
    <t>MoussePBacidulé48/50</t>
  </si>
  <si>
    <t>Peignoir de bain homme Mousse acidulé 48/50</t>
  </si>
  <si>
    <t>MoussePBacidulé52/54</t>
  </si>
  <si>
    <t>Peignoir de bain homme Mousse acidulé 52/54</t>
  </si>
  <si>
    <t>MoussePBblanc38/40</t>
  </si>
  <si>
    <t>Peignoir de bain dame Mousse  blanc  38/40</t>
  </si>
  <si>
    <t>MoussePBblanc42/44</t>
  </si>
  <si>
    <t>Peignoir de bain dame Mousse blanc  42/44</t>
  </si>
  <si>
    <t>MoussePBblanc44/46</t>
  </si>
  <si>
    <t>Peignoir de bain homme Mousse blanc  44/46</t>
  </si>
  <si>
    <t>MoussePBblanc46/48</t>
  </si>
  <si>
    <t>Peignoir de bain dame Mousse blanc 46/48</t>
  </si>
  <si>
    <t>MoussePBblanc48/50</t>
  </si>
  <si>
    <t>Peignoir de bain homme Mousse blanc 48/50</t>
  </si>
  <si>
    <t>MoussePBblanc52/54</t>
  </si>
  <si>
    <t>Peignoir de bain homme Mousse blanc 52/54</t>
  </si>
  <si>
    <t>MoussePBécru38/40</t>
  </si>
  <si>
    <t>Peignoir de bain dame Mousse écru 38/40</t>
  </si>
  <si>
    <t>MoussePBécru42/44</t>
  </si>
  <si>
    <t>Peignoir de bain dame Mousse écru  42/44</t>
  </si>
  <si>
    <t>MoussePBécru44/46</t>
  </si>
  <si>
    <t>Peignoir de bain homme Mousse écru  44/46</t>
  </si>
  <si>
    <t>MoussePBécru46/48</t>
  </si>
  <si>
    <t>Peignoir de bain dame Mousse écru  46/48</t>
  </si>
  <si>
    <t>MoussePBécru48/50</t>
  </si>
  <si>
    <t>Peignoir de bain homme Mousse écru  48/50</t>
  </si>
  <si>
    <t>MoussePBécru52/54</t>
  </si>
  <si>
    <t>Peignoir de bain homme Mousse écru 52/54</t>
  </si>
  <si>
    <t>MoussePBlilas38/40</t>
  </si>
  <si>
    <t>Peignoir de bain dame Mousse lilas 38/40</t>
  </si>
  <si>
    <t>MoussePBlilas42/44</t>
  </si>
  <si>
    <t>Peignoir de bain dame Mousse lilas 42/44</t>
  </si>
  <si>
    <t>MoussePBlilas44/46</t>
  </si>
  <si>
    <t>Peignoir de bain homme Mousselilas 44/46</t>
  </si>
  <si>
    <t>MoussePBlilas46/48</t>
  </si>
  <si>
    <t>Peignoir de bain dame Mousse lilas 46/48</t>
  </si>
  <si>
    <t>MoussePBlilas48/50</t>
  </si>
  <si>
    <t>Peignoir de bain homme Mousse lilas 48/50</t>
  </si>
  <si>
    <t>MoussePBlilas52/54</t>
  </si>
  <si>
    <t>Peignoir de bain homme Mousse lilas 52/54</t>
  </si>
  <si>
    <t>MoussePBpistache38/40</t>
  </si>
  <si>
    <t>Peignoir de bain dame Mousse pistache 38/40</t>
  </si>
  <si>
    <t>MoussePBpistache42/44</t>
  </si>
  <si>
    <t>Peignoir de bain dame Mousse pistache 42/44</t>
  </si>
  <si>
    <t>MoussePBpistache44/46</t>
  </si>
  <si>
    <t>Peignoir de bain homme Mousse pistache 44/46</t>
  </si>
  <si>
    <t>MoussePBpistache46/48</t>
  </si>
  <si>
    <t>Peignoir de bain dame Mousse pistache 46/48</t>
  </si>
  <si>
    <t>MoussePBpistache48/50</t>
  </si>
  <si>
    <t>Peignoir de bain homme Mousse pistache 48/50</t>
  </si>
  <si>
    <t>MoussePBpistache52/54</t>
  </si>
  <si>
    <t>Peignoir de bain homme Mousse pistache 52/54</t>
  </si>
  <si>
    <t>MousseSTIacidulé</t>
  </si>
  <si>
    <t>Serviette invité Mousse coloris acidulé</t>
  </si>
  <si>
    <t>MousseSTIblanc</t>
  </si>
  <si>
    <t>Serviette invité Mousse coloris blanc</t>
  </si>
  <si>
    <t>MousseSTIécru</t>
  </si>
  <si>
    <t>Serviette invité Mousse coloris écru</t>
  </si>
  <si>
    <t>MousseSTIlilas</t>
  </si>
  <si>
    <t>Serviette invité Mousse coloris lilas</t>
  </si>
  <si>
    <t>MousseSTIpistache</t>
  </si>
  <si>
    <t>Serviette invité Mousse coloris pistache</t>
  </si>
  <si>
    <t>MousseSTRacidulé</t>
  </si>
  <si>
    <t>Serviette rectangulaire Mousse coloris acidulé</t>
  </si>
  <si>
    <t>MousseSTRblanc</t>
  </si>
  <si>
    <t>Serviette rectangulaire Mousse coloris blanc</t>
  </si>
  <si>
    <t>MousseSTRécru</t>
  </si>
  <si>
    <t>Serviette rectangulaire Mousse coloris écru</t>
  </si>
  <si>
    <t>MousseSTRlilas</t>
  </si>
  <si>
    <t>Serviette rectangulaire Mousse coloris lilas</t>
  </si>
  <si>
    <t>MousseSTRpistache</t>
  </si>
  <si>
    <t>Serviette rectangulaire Mousse coloris pistache</t>
  </si>
  <si>
    <t>MousseTTacidulé</t>
  </si>
  <si>
    <t>Trousse de toilette Mousse acidulé</t>
  </si>
  <si>
    <t>MousseTTblanc</t>
  </si>
  <si>
    <t>Trousse de toilette Mousse blanc</t>
  </si>
  <si>
    <t>MousseTTécru</t>
  </si>
  <si>
    <t>Trousse de toilette Mousse écru</t>
  </si>
  <si>
    <t>MousseTTlilas</t>
  </si>
  <si>
    <t>Trousse de toilette Mousse lilas</t>
  </si>
  <si>
    <t>OasisDB</t>
  </si>
  <si>
    <t>Drap de bain Oasis</t>
  </si>
  <si>
    <t>OasisSTI</t>
  </si>
  <si>
    <t>Serviette invité Oasis</t>
  </si>
  <si>
    <t>OasisSTR</t>
  </si>
  <si>
    <t>Serviette rectangulaire Oasis</t>
  </si>
  <si>
    <t>OasisTT</t>
  </si>
  <si>
    <t>Trousse de toilette Oasis</t>
  </si>
  <si>
    <t>PerleCR</t>
  </si>
  <si>
    <t>Coussin range-pyjama Perle d'amour</t>
  </si>
  <si>
    <t>PerleDB</t>
  </si>
  <si>
    <t>Drap de berceau Perle d'amour</t>
  </si>
  <si>
    <t>PerleDL</t>
  </si>
  <si>
    <t>Drap de lit Perle d'amour</t>
  </si>
  <si>
    <t>PerleEB</t>
  </si>
  <si>
    <t>Edredon de berceau Perle d'amour</t>
  </si>
  <si>
    <t>PerleEL</t>
  </si>
  <si>
    <t>Edredon de lit Perle d'amour</t>
  </si>
  <si>
    <t>PerleG70</t>
  </si>
  <si>
    <t>Gigoteuse 70 cm Perle d'amour</t>
  </si>
  <si>
    <t>PerleG90</t>
  </si>
  <si>
    <t>Gigoteuse 90 cm Perle d'amour</t>
  </si>
  <si>
    <t>PerleNA</t>
  </si>
  <si>
    <t>Nid d'ange Perle d'amour</t>
  </si>
  <si>
    <t>PerleTL</t>
  </si>
  <si>
    <t>Tour de lit Perle d'amour</t>
  </si>
  <si>
    <t>RoseB</t>
  </si>
  <si>
    <t>Lot de 2 bavoirs Rose</t>
  </si>
  <si>
    <t>RoseDB</t>
  </si>
  <si>
    <t>Drap de berceau Rose</t>
  </si>
  <si>
    <t>RoseDL</t>
  </si>
  <si>
    <t>Drap de lit Rose</t>
  </si>
  <si>
    <t>RoseEB</t>
  </si>
  <si>
    <t>Edredon de berceau Rose</t>
  </si>
  <si>
    <t>RoseEL</t>
  </si>
  <si>
    <t>Edredon de lit Rose</t>
  </si>
  <si>
    <t>RoseG70</t>
  </si>
  <si>
    <t>Gigoteuse 70 cm Rose</t>
  </si>
  <si>
    <t>RoseG90</t>
  </si>
  <si>
    <t>Gigoteuse 90 cm Rose</t>
  </si>
  <si>
    <t>RoseNA</t>
  </si>
  <si>
    <t>Nid d'ange Rose</t>
  </si>
  <si>
    <t>RoseP1</t>
  </si>
  <si>
    <t>Peignoir taille EM 1 Rose</t>
  </si>
  <si>
    <t>RoseP2</t>
  </si>
  <si>
    <t>Peignoir taille EM 2 Rose</t>
  </si>
  <si>
    <t>RoseP3</t>
  </si>
  <si>
    <t>Peignoir taille EM 3 Rose</t>
  </si>
  <si>
    <t>RoseTL</t>
  </si>
  <si>
    <t>Tour de lit Rose</t>
  </si>
  <si>
    <t>SimplicitéCTbleuciel</t>
  </si>
  <si>
    <t>Chemin de table Simplicité bleu ciel</t>
  </si>
  <si>
    <t>SimplicitéCTparme</t>
  </si>
  <si>
    <t>Chemin de table Simplicité parme</t>
  </si>
  <si>
    <t>SimplicitéNR25bleuciel</t>
  </si>
  <si>
    <t>Nappe rectangulaire Simplicité lgueur 250 bleu ciel</t>
  </si>
  <si>
    <t>SimplicitéNR25parme</t>
  </si>
  <si>
    <t>Nappe rectangulaire Simplicité lgueur 250 parme</t>
  </si>
  <si>
    <t>SimplicitéNR30bleuciel</t>
  </si>
  <si>
    <t>Nappe rectangulaire Simplicité lgueur 300 bleu ciel</t>
  </si>
  <si>
    <t>SimplicitéNR30parme</t>
  </si>
  <si>
    <t>Nappe rectangulaire Simplicité lgueur 300 parme</t>
  </si>
  <si>
    <t>SimplicitéPSbleuciel</t>
  </si>
  <si>
    <t>Porte-serviette Simplicité bleu ciel</t>
  </si>
  <si>
    <t>SimplicitéPSparme</t>
  </si>
  <si>
    <t>Porte-serviette Simplicité parme</t>
  </si>
  <si>
    <t>SimplicitéS</t>
  </si>
  <si>
    <t>Set de table Simplicité</t>
  </si>
  <si>
    <t>SimplicitéSTbleuciel</t>
  </si>
  <si>
    <t>Lot de 2 serviettes de table Simplicité bleu ciel</t>
  </si>
  <si>
    <t>SimplicitéSTparme</t>
  </si>
  <si>
    <t>Lot de 2 serviettes de table Simplicité parme</t>
  </si>
  <si>
    <t>Veuillez lire les conditions générales au dos.                                                                                                                                                                                                                                                          Le prix de ou des articles commandés est payable de la façon qui suit :
- Versement d'un acompte de 50% du montant total du prix (pour toute commande supérieure ou égale à 50 €) à la signature du bon de commande;
- Versement du solde du prix au jour de la livraison.
Tout règlement s'effectue par chèque bancaire ou postal à l'ordre de H. ROUSSEAU</t>
  </si>
  <si>
    <t>TVA non applicable en application de l’article 293 B du CGI</t>
  </si>
  <si>
    <t>12 rue Pierre Rossignol</t>
  </si>
  <si>
    <t>24200 Sarlat-la-Caneda</t>
  </si>
  <si>
    <t>09 81 19 43 84</t>
  </si>
  <si>
    <t>n° siret : 524 788 254 00059</t>
  </si>
  <si>
    <t>QTÉ</t>
  </si>
  <si>
    <t>Hélène Rousseau - EI</t>
  </si>
  <si>
    <t>Sous-total</t>
  </si>
  <si>
    <t>frais de port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</si>
</sst>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* #,##0.00_-;\-&quot;€&quot;* #,##0.00_-;_-&quot;€&quot;* &quot;-&quot;??_-;_-@_-"/>
    <numFmt numFmtId="165" formatCode="[$-40C]d\ mmmm\ yyyy;@"/>
    <numFmt numFmtId="166" formatCode="dd/mm/yy;@"/>
    <numFmt numFmtId="167" formatCode="#,##0.00\ &quot;€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Vladimir Script"/>
      <family val="4"/>
    </font>
    <font>
      <b/>
      <sz val="14"/>
      <color indexed="10"/>
      <name val="Vladimir Script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5" tint="-0.24997000396251678"/>
      <name val="Vladimir Script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shrinkToFit="1"/>
    </xf>
    <xf numFmtId="0" fontId="0" fillId="0" borderId="0" xfId="0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167" fontId="0" fillId="0" borderId="0" xfId="44" applyNumberFormat="1" applyFont="1" applyAlignment="1">
      <alignment horizontal="right" vertical="center"/>
    </xf>
    <xf numFmtId="167" fontId="5" fillId="0" borderId="0" xfId="44" applyNumberFormat="1" applyFont="1" applyAlignment="1">
      <alignment horizontal="right" vertical="center"/>
    </xf>
    <xf numFmtId="167" fontId="0" fillId="0" borderId="0" xfId="0" applyNumberFormat="1" applyAlignment="1">
      <alignment horizontal="right"/>
    </xf>
    <xf numFmtId="167" fontId="5" fillId="34" borderId="10" xfId="44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1" fontId="0" fillId="0" borderId="0" xfId="0" applyNumberFormat="1" applyBorder="1" applyAlignment="1">
      <alignment horizontal="center" vertical="center"/>
    </xf>
    <xf numFmtId="167" fontId="0" fillId="0" borderId="0" xfId="44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0" xfId="0" applyFont="1" applyAlignment="1">
      <alignment horizontal="right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66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7" fontId="0" fillId="0" borderId="16" xfId="44" applyNumberFormat="1" applyFont="1" applyBorder="1" applyAlignment="1">
      <alignment horizontal="right" vertical="center"/>
    </xf>
    <xf numFmtId="167" fontId="0" fillId="0" borderId="17" xfId="44" applyNumberFormat="1" applyFont="1" applyBorder="1" applyAlignment="1">
      <alignment horizontal="right" vertical="center"/>
    </xf>
    <xf numFmtId="167" fontId="0" fillId="0" borderId="14" xfId="44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167" fontId="5" fillId="35" borderId="0" xfId="44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/>
    </xf>
    <xf numFmtId="167" fontId="11" fillId="0" borderId="0" xfId="48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4" fontId="0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167" fontId="0" fillId="0" borderId="10" xfId="44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19050</xdr:rowOff>
    </xdr:from>
    <xdr:to>
      <xdr:col>7</xdr:col>
      <xdr:colOff>57150</xdr:colOff>
      <xdr:row>58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V="1">
          <a:off x="28575" y="13687425"/>
          <a:ext cx="869632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257175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showGridLines="0" showZeros="0" tabSelected="1" view="pageBreakPreview" zoomScaleSheetLayoutView="100" zoomScalePageLayoutView="0" workbookViewId="0" topLeftCell="A1">
      <selection activeCell="E41" sqref="E41"/>
    </sheetView>
  </sheetViews>
  <sheetFormatPr defaultColWidth="9.140625" defaultRowHeight="12.75"/>
  <cols>
    <col min="1" max="1" width="10.28125" style="0" customWidth="1"/>
    <col min="2" max="2" width="15.7109375" style="0" customWidth="1"/>
    <col min="3" max="3" width="48.7109375" style="0" customWidth="1"/>
    <col min="4" max="4" width="23.421875" style="0" customWidth="1"/>
    <col min="5" max="5" width="7.140625" style="0" customWidth="1"/>
    <col min="6" max="6" width="9.7109375" style="0" customWidth="1"/>
    <col min="7" max="7" width="15.00390625" style="0" customWidth="1"/>
    <col min="8" max="8" width="0.85546875" style="0" customWidth="1"/>
    <col min="9" max="9" width="2.57421875" style="0" customWidth="1"/>
    <col min="10" max="10" width="7.8515625" style="0" hidden="1" customWidth="1"/>
    <col min="11" max="11" width="9.140625" style="0" hidden="1" customWidth="1"/>
    <col min="12" max="12" width="27.140625" style="0" customWidth="1"/>
    <col min="13" max="13" width="10.8515625" style="0" customWidth="1"/>
  </cols>
  <sheetData>
    <row r="1" spans="1:7" ht="77.25" customHeight="1">
      <c r="A1" s="69"/>
      <c r="B1" s="69"/>
      <c r="C1" s="1"/>
      <c r="D1" s="1"/>
      <c r="G1" s="2" t="s">
        <v>6</v>
      </c>
    </row>
    <row r="2" spans="1:2" ht="25.5" customHeight="1">
      <c r="A2" s="20"/>
      <c r="B2" s="3"/>
    </row>
    <row r="3" ht="12.75">
      <c r="A3" s="18" t="s">
        <v>299</v>
      </c>
    </row>
    <row r="4" ht="12.75">
      <c r="A4" t="s">
        <v>294</v>
      </c>
    </row>
    <row r="5" ht="12.75">
      <c r="A5" s="18" t="s">
        <v>295</v>
      </c>
    </row>
    <row r="6" ht="12.75">
      <c r="A6" s="18" t="s">
        <v>296</v>
      </c>
    </row>
    <row r="7" ht="26.25" customHeight="1">
      <c r="A7" s="30" t="s">
        <v>297</v>
      </c>
    </row>
    <row r="8" spans="1:2" ht="12.75">
      <c r="A8" s="4" t="s">
        <v>0</v>
      </c>
      <c r="B8" s="10"/>
    </row>
    <row r="9" spans="1:2" ht="12.75">
      <c r="A9" s="72" t="s">
        <v>7</v>
      </c>
      <c r="B9" s="72"/>
    </row>
    <row r="10" ht="14.25" customHeight="1"/>
    <row r="11" spans="1:7" ht="12.75">
      <c r="A11" s="4" t="s">
        <v>11</v>
      </c>
      <c r="B11" t="s">
        <v>12</v>
      </c>
      <c r="D11" s="55" t="s">
        <v>10</v>
      </c>
      <c r="E11" s="52" t="s">
        <v>4</v>
      </c>
      <c r="F11" s="52"/>
      <c r="G11" s="52"/>
    </row>
    <row r="12" spans="1:7" ht="12.75">
      <c r="A12" t="s">
        <v>16</v>
      </c>
      <c r="B12" t="s">
        <v>12</v>
      </c>
      <c r="E12" s="53" t="s">
        <v>5</v>
      </c>
      <c r="F12" s="53"/>
      <c r="G12" s="53"/>
    </row>
    <row r="13" spans="1:7" ht="12.75">
      <c r="A13" t="s">
        <v>13</v>
      </c>
      <c r="B13" t="s">
        <v>14</v>
      </c>
      <c r="E13" s="53" t="s">
        <v>294</v>
      </c>
      <c r="F13" s="53"/>
      <c r="G13" s="53"/>
    </row>
    <row r="14" spans="1:7" ht="12.75">
      <c r="A14" s="73" t="s">
        <v>15</v>
      </c>
      <c r="B14" s="73"/>
      <c r="C14" t="s">
        <v>12</v>
      </c>
      <c r="E14" s="53" t="s">
        <v>295</v>
      </c>
      <c r="F14" s="53"/>
      <c r="G14" s="53"/>
    </row>
    <row r="15" spans="1:7" ht="12.75">
      <c r="A15" t="s">
        <v>17</v>
      </c>
      <c r="B15" t="s">
        <v>18</v>
      </c>
      <c r="G15" s="18"/>
    </row>
    <row r="16" ht="12.75" customHeight="1">
      <c r="A16" t="s">
        <v>19</v>
      </c>
    </row>
    <row r="17" ht="12.75">
      <c r="G17" s="29"/>
    </row>
    <row r="18" spans="1:7" ht="12.75">
      <c r="A18" s="5" t="s">
        <v>1</v>
      </c>
      <c r="B18" s="5"/>
      <c r="C18" s="6"/>
      <c r="D18" s="6"/>
      <c r="E18" s="6"/>
      <c r="F18" s="6"/>
      <c r="G18" s="6"/>
    </row>
    <row r="19" ht="12.75">
      <c r="A19" s="4"/>
    </row>
    <row r="20" spans="1:7" s="7" customFormat="1" ht="39" customHeight="1">
      <c r="A20" s="8" t="s">
        <v>298</v>
      </c>
      <c r="B20" s="70" t="s">
        <v>2</v>
      </c>
      <c r="C20" s="71"/>
      <c r="D20" s="42" t="s">
        <v>20</v>
      </c>
      <c r="E20" s="74" t="s">
        <v>21</v>
      </c>
      <c r="F20" s="75"/>
      <c r="G20" s="54" t="s">
        <v>22</v>
      </c>
    </row>
    <row r="21" spans="1:7" s="7" customFormat="1" ht="19.5" customHeight="1">
      <c r="A21" s="19"/>
      <c r="B21" s="67"/>
      <c r="C21" s="68"/>
      <c r="D21" s="36"/>
      <c r="E21" s="61"/>
      <c r="F21" s="61"/>
      <c r="G21" s="50">
        <f>E21*A21</f>
        <v>0</v>
      </c>
    </row>
    <row r="22" spans="1:7" ht="20.25" customHeight="1">
      <c r="A22" s="34"/>
      <c r="B22" s="65"/>
      <c r="C22" s="66"/>
      <c r="D22" s="37"/>
      <c r="E22" s="62"/>
      <c r="F22" s="62"/>
      <c r="G22" s="38"/>
    </row>
    <row r="23" spans="1:7" s="7" customFormat="1" ht="25.5" customHeight="1">
      <c r="A23" s="35"/>
      <c r="B23" s="63"/>
      <c r="C23" s="64"/>
      <c r="D23" s="27"/>
      <c r="E23" s="58"/>
      <c r="F23" s="58"/>
      <c r="G23" s="28"/>
    </row>
    <row r="24" spans="1:14" s="7" customFormat="1" ht="19.5" customHeight="1">
      <c r="A24" s="12"/>
      <c r="B24" s="32"/>
      <c r="C24" s="33"/>
      <c r="D24" s="27"/>
      <c r="E24" s="58"/>
      <c r="F24" s="58"/>
      <c r="G24" s="39">
        <f>A24*D24</f>
        <v>0</v>
      </c>
      <c r="L24" s="7" t="s">
        <v>24</v>
      </c>
      <c r="M24" s="44" t="s">
        <v>25</v>
      </c>
      <c r="N24" s="9" t="s">
        <v>26</v>
      </c>
    </row>
    <row r="25" spans="1:14" s="7" customFormat="1" ht="19.5" customHeight="1">
      <c r="A25" s="23"/>
      <c r="B25" s="24"/>
      <c r="C25" s="25"/>
      <c r="D25" s="27"/>
      <c r="E25" s="58"/>
      <c r="F25" s="58"/>
      <c r="G25" s="40"/>
      <c r="L25" s="45" t="s">
        <v>27</v>
      </c>
      <c r="M25" s="46">
        <v>33.5</v>
      </c>
      <c r="N25" s="47" t="s">
        <v>28</v>
      </c>
    </row>
    <row r="26" spans="1:14" s="7" customFormat="1" ht="19.5" customHeight="1">
      <c r="A26" s="23"/>
      <c r="B26" s="26"/>
      <c r="C26" s="25"/>
      <c r="D26" s="27"/>
      <c r="E26" s="58"/>
      <c r="F26" s="58"/>
      <c r="G26" s="40"/>
      <c r="H26" s="13"/>
      <c r="L26" s="45" t="s">
        <v>29</v>
      </c>
      <c r="M26" s="46">
        <v>30.5</v>
      </c>
      <c r="N26" s="47" t="s">
        <v>30</v>
      </c>
    </row>
    <row r="27" spans="1:14" s="7" customFormat="1" ht="19.5" customHeight="1">
      <c r="A27" s="23"/>
      <c r="B27" s="24"/>
      <c r="C27" s="25"/>
      <c r="D27" s="27"/>
      <c r="E27" s="58"/>
      <c r="F27" s="58"/>
      <c r="G27" s="40"/>
      <c r="L27" s="45" t="s">
        <v>31</v>
      </c>
      <c r="M27" s="46">
        <v>91</v>
      </c>
      <c r="N27" s="47" t="s">
        <v>32</v>
      </c>
    </row>
    <row r="28" spans="1:14" s="7" customFormat="1" ht="19.5" customHeight="1">
      <c r="A28" s="23"/>
      <c r="B28" s="27"/>
      <c r="C28" s="28"/>
      <c r="D28" s="27"/>
      <c r="E28" s="58"/>
      <c r="F28" s="58"/>
      <c r="G28" s="40"/>
      <c r="L28" s="45" t="s">
        <v>33</v>
      </c>
      <c r="M28" s="46">
        <v>94</v>
      </c>
      <c r="N28" s="47" t="s">
        <v>34</v>
      </c>
    </row>
    <row r="29" spans="1:14" s="7" customFormat="1" ht="19.5" customHeight="1">
      <c r="A29" s="23"/>
      <c r="B29" s="27"/>
      <c r="C29" s="28"/>
      <c r="D29" s="27"/>
      <c r="E29" s="58"/>
      <c r="F29" s="58"/>
      <c r="G29" s="40"/>
      <c r="L29" s="45" t="s">
        <v>35</v>
      </c>
      <c r="M29" s="46">
        <v>7.5</v>
      </c>
      <c r="N29" s="47" t="s">
        <v>36</v>
      </c>
    </row>
    <row r="30" spans="1:14" s="7" customFormat="1" ht="19.5" customHeight="1">
      <c r="A30" s="23"/>
      <c r="B30" s="27"/>
      <c r="C30" s="28"/>
      <c r="D30" s="27"/>
      <c r="E30" s="58"/>
      <c r="F30" s="58"/>
      <c r="G30" s="40"/>
      <c r="L30" s="45" t="s">
        <v>37</v>
      </c>
      <c r="M30" s="46">
        <v>24.5</v>
      </c>
      <c r="N30" s="47" t="s">
        <v>38</v>
      </c>
    </row>
    <row r="31" spans="1:14" s="7" customFormat="1" ht="19.5" customHeight="1">
      <c r="A31" s="23"/>
      <c r="B31" s="27"/>
      <c r="C31" s="28"/>
      <c r="D31" s="27"/>
      <c r="E31" s="63"/>
      <c r="F31" s="64"/>
      <c r="G31" s="40"/>
      <c r="L31" s="45" t="s">
        <v>39</v>
      </c>
      <c r="M31" s="46">
        <v>24.5</v>
      </c>
      <c r="N31" s="47" t="s">
        <v>40</v>
      </c>
    </row>
    <row r="32" spans="1:14" s="7" customFormat="1" ht="19.5" customHeight="1">
      <c r="A32" s="23"/>
      <c r="B32" s="27"/>
      <c r="C32" s="28"/>
      <c r="D32" s="27"/>
      <c r="E32" s="63"/>
      <c r="F32" s="64"/>
      <c r="G32" s="40"/>
      <c r="L32" s="45" t="s">
        <v>41</v>
      </c>
      <c r="M32" s="46">
        <v>40</v>
      </c>
      <c r="N32" s="47" t="s">
        <v>42</v>
      </c>
    </row>
    <row r="33" spans="1:14" s="7" customFormat="1" ht="19.5" customHeight="1">
      <c r="A33" s="23"/>
      <c r="B33" s="27"/>
      <c r="C33" s="28"/>
      <c r="D33" s="27"/>
      <c r="E33" s="63"/>
      <c r="F33" s="64"/>
      <c r="G33" s="40"/>
      <c r="L33" s="45"/>
      <c r="M33" s="46"/>
      <c r="N33" s="47"/>
    </row>
    <row r="34" spans="1:14" s="7" customFormat="1" ht="19.5" customHeight="1">
      <c r="A34" s="23"/>
      <c r="B34" s="27"/>
      <c r="C34" s="28"/>
      <c r="D34" s="27"/>
      <c r="E34" s="63"/>
      <c r="F34" s="64"/>
      <c r="G34" s="40"/>
      <c r="L34" s="45" t="s">
        <v>43</v>
      </c>
      <c r="M34" s="46">
        <v>8.5</v>
      </c>
      <c r="N34" s="47" t="s">
        <v>44</v>
      </c>
    </row>
    <row r="35" spans="1:14" s="7" customFormat="1" ht="19.5" customHeight="1">
      <c r="A35" s="23"/>
      <c r="B35" s="27"/>
      <c r="C35" s="28"/>
      <c r="D35" s="27"/>
      <c r="E35" s="58"/>
      <c r="F35" s="58"/>
      <c r="G35" s="40"/>
      <c r="L35" s="45" t="s">
        <v>45</v>
      </c>
      <c r="M35" s="48">
        <v>60</v>
      </c>
      <c r="N35" s="47" t="s">
        <v>46</v>
      </c>
    </row>
    <row r="36" spans="1:14" s="7" customFormat="1" ht="19.5" customHeight="1">
      <c r="A36" s="23"/>
      <c r="B36" s="27"/>
      <c r="C36" s="28"/>
      <c r="D36" s="27"/>
      <c r="E36" s="58"/>
      <c r="F36" s="58"/>
      <c r="G36" s="40"/>
      <c r="L36" s="45" t="s">
        <v>47</v>
      </c>
      <c r="M36" s="48">
        <v>27.5</v>
      </c>
      <c r="N36" s="47" t="s">
        <v>48</v>
      </c>
    </row>
    <row r="37" spans="1:14" s="7" customFormat="1" ht="19.5" customHeight="1">
      <c r="A37" s="23"/>
      <c r="B37" s="27"/>
      <c r="C37" s="28"/>
      <c r="D37" s="27"/>
      <c r="E37" s="58"/>
      <c r="F37" s="58"/>
      <c r="G37" s="40"/>
      <c r="L37" s="45" t="s">
        <v>49</v>
      </c>
      <c r="M37" s="48">
        <v>40</v>
      </c>
      <c r="N37" s="47" t="s">
        <v>50</v>
      </c>
    </row>
    <row r="38" spans="1:15" s="7" customFormat="1" ht="19.5" customHeight="1">
      <c r="A38" s="23"/>
      <c r="B38" s="27"/>
      <c r="C38" s="28"/>
      <c r="D38" s="27"/>
      <c r="E38" s="58"/>
      <c r="F38" s="58"/>
      <c r="G38" s="41"/>
      <c r="L38" s="45" t="s">
        <v>51</v>
      </c>
      <c r="M38" s="48">
        <v>24.5</v>
      </c>
      <c r="N38" s="47" t="s">
        <v>52</v>
      </c>
      <c r="O38"/>
    </row>
    <row r="39" spans="1:15" s="7" customFormat="1" ht="19.5" customHeight="1">
      <c r="A39" s="23"/>
      <c r="B39" s="27"/>
      <c r="C39" s="28"/>
      <c r="D39" s="27"/>
      <c r="E39" s="58"/>
      <c r="F39" s="58"/>
      <c r="G39" s="41">
        <f>IF(D39="","",IF(D39=1,E39+#REF!,E39+#REF!))</f>
      </c>
      <c r="L39" s="45" t="s">
        <v>53</v>
      </c>
      <c r="M39" s="48">
        <v>33.5</v>
      </c>
      <c r="N39" s="47" t="s">
        <v>54</v>
      </c>
      <c r="O39"/>
    </row>
    <row r="40" spans="1:15" s="7" customFormat="1" ht="19.5" customHeight="1">
      <c r="A40" s="23"/>
      <c r="B40" s="27"/>
      <c r="C40" s="28"/>
      <c r="D40" s="27"/>
      <c r="E40" s="58"/>
      <c r="F40" s="58"/>
      <c r="G40" s="40">
        <f>IF(D40="","",IF(D40=1,E40+#REF!,E40+#REF!))</f>
      </c>
      <c r="L40" s="49"/>
      <c r="M40" s="49"/>
      <c r="N40" s="49"/>
      <c r="O40"/>
    </row>
    <row r="41" spans="1:15" s="7" customFormat="1" ht="19.5" customHeight="1">
      <c r="A41" s="21"/>
      <c r="B41" s="33"/>
      <c r="C41" s="33"/>
      <c r="D41" s="33"/>
      <c r="E41" s="56"/>
      <c r="F41" s="56" t="s">
        <v>300</v>
      </c>
      <c r="G41" s="17">
        <f>SUM(G21:G40)</f>
        <v>0</v>
      </c>
      <c r="L41" s="49"/>
      <c r="M41" s="49"/>
      <c r="N41" s="49"/>
      <c r="O41"/>
    </row>
    <row r="42" spans="1:15" s="7" customFormat="1" ht="19.5" customHeight="1">
      <c r="A42" s="21"/>
      <c r="B42" s="33"/>
      <c r="C42" s="33"/>
      <c r="D42" s="33"/>
      <c r="E42" s="56"/>
      <c r="F42" s="56"/>
      <c r="G42" s="57"/>
      <c r="L42" s="49"/>
      <c r="M42" s="49"/>
      <c r="N42" s="49"/>
      <c r="O42"/>
    </row>
    <row r="43" spans="1:15" s="7" customFormat="1" ht="19.5" customHeight="1">
      <c r="A43" s="21"/>
      <c r="B43" s="33"/>
      <c r="C43" s="33"/>
      <c r="D43" s="33"/>
      <c r="E43" s="59" t="s">
        <v>301</v>
      </c>
      <c r="F43" s="60"/>
      <c r="G43" s="57"/>
      <c r="L43" s="49"/>
      <c r="M43" s="49"/>
      <c r="N43" s="49"/>
      <c r="O43"/>
    </row>
    <row r="44" spans="1:15" s="7" customFormat="1" ht="19.5" customHeight="1">
      <c r="A44" s="21"/>
      <c r="B44" s="11"/>
      <c r="C44" s="11"/>
      <c r="D44" s="11"/>
      <c r="E44" s="22"/>
      <c r="F44" s="15" t="s">
        <v>3</v>
      </c>
      <c r="G44" s="17">
        <f>SUM(G21:G40)</f>
        <v>0</v>
      </c>
      <c r="L44" s="45" t="s">
        <v>55</v>
      </c>
      <c r="M44" s="48">
        <v>30.5</v>
      </c>
      <c r="N44" s="47" t="s">
        <v>56</v>
      </c>
      <c r="O44"/>
    </row>
    <row r="45" spans="1:15" s="7" customFormat="1" ht="19.5" customHeight="1">
      <c r="A45" s="51" t="s">
        <v>293</v>
      </c>
      <c r="B45" s="9"/>
      <c r="C45" s="9"/>
      <c r="D45" s="9"/>
      <c r="F45" s="14"/>
      <c r="G45" s="43"/>
      <c r="L45" s="45" t="s">
        <v>57</v>
      </c>
      <c r="M45" s="48">
        <v>42.5</v>
      </c>
      <c r="N45" s="47" t="s">
        <v>58</v>
      </c>
      <c r="O45"/>
    </row>
    <row r="46" spans="1:14" ht="11.25" customHeight="1">
      <c r="A46" s="76" t="s">
        <v>292</v>
      </c>
      <c r="B46" s="76"/>
      <c r="C46" s="76"/>
      <c r="D46" s="76"/>
      <c r="E46" s="76"/>
      <c r="F46" s="16"/>
      <c r="G46" s="16"/>
      <c r="L46" s="45" t="s">
        <v>59</v>
      </c>
      <c r="M46" s="48">
        <v>45</v>
      </c>
      <c r="N46" s="47" t="s">
        <v>60</v>
      </c>
    </row>
    <row r="47" spans="1:14" ht="40.5" customHeight="1">
      <c r="A47" s="76"/>
      <c r="B47" s="76"/>
      <c r="C47" s="76"/>
      <c r="D47" s="76"/>
      <c r="E47" s="76"/>
      <c r="F47" s="31"/>
      <c r="G47" s="31"/>
      <c r="H47" s="31"/>
      <c r="L47" s="45" t="s">
        <v>61</v>
      </c>
      <c r="M47" s="48">
        <v>7.5</v>
      </c>
      <c r="N47" s="47" t="s">
        <v>62</v>
      </c>
    </row>
    <row r="48" spans="1:14" ht="6.75" customHeight="1" hidden="1">
      <c r="A48" s="76"/>
      <c r="B48" s="76"/>
      <c r="C48" s="76"/>
      <c r="D48" s="76"/>
      <c r="E48" s="76"/>
      <c r="F48" s="31"/>
      <c r="G48" s="31"/>
      <c r="H48" s="6"/>
      <c r="L48" s="45" t="s">
        <v>23</v>
      </c>
      <c r="M48" s="48">
        <v>24.5</v>
      </c>
      <c r="N48" s="47" t="s">
        <v>63</v>
      </c>
    </row>
    <row r="49" spans="1:8" ht="6.75" customHeight="1">
      <c r="A49" s="76"/>
      <c r="B49" s="76"/>
      <c r="C49" s="76"/>
      <c r="D49" s="76"/>
      <c r="E49" s="76"/>
      <c r="F49" s="31"/>
      <c r="G49" s="31"/>
      <c r="H49" s="6"/>
    </row>
    <row r="50" spans="1:14" ht="21" customHeight="1">
      <c r="A50" s="76"/>
      <c r="B50" s="76"/>
      <c r="C50" s="76"/>
      <c r="D50" s="76"/>
      <c r="E50" s="76"/>
      <c r="F50" s="77" t="s">
        <v>8</v>
      </c>
      <c r="G50" s="78"/>
      <c r="H50" s="6"/>
      <c r="L50" s="45" t="s">
        <v>23</v>
      </c>
      <c r="M50" s="48">
        <v>24.5</v>
      </c>
      <c r="N50" s="47" t="s">
        <v>63</v>
      </c>
    </row>
    <row r="51" spans="1:14" ht="12.75" customHeight="1">
      <c r="A51" s="76"/>
      <c r="B51" s="76"/>
      <c r="C51" s="76"/>
      <c r="D51" s="76"/>
      <c r="E51" s="76"/>
      <c r="F51" s="79"/>
      <c r="G51" s="80"/>
      <c r="L51" s="45" t="s">
        <v>64</v>
      </c>
      <c r="M51" s="48">
        <v>8.5</v>
      </c>
      <c r="N51" s="47" t="s">
        <v>65</v>
      </c>
    </row>
    <row r="52" spans="1:14" ht="15">
      <c r="A52" s="76"/>
      <c r="B52" s="76"/>
      <c r="C52" s="76"/>
      <c r="D52" s="76"/>
      <c r="E52" s="76"/>
      <c r="F52" s="79"/>
      <c r="G52" s="80"/>
      <c r="L52" s="45" t="s">
        <v>66</v>
      </c>
      <c r="M52" s="46">
        <v>69.5</v>
      </c>
      <c r="N52" s="47" t="s">
        <v>67</v>
      </c>
    </row>
    <row r="53" spans="1:14" ht="15">
      <c r="A53" s="76"/>
      <c r="B53" s="76"/>
      <c r="C53" s="76"/>
      <c r="D53" s="76"/>
      <c r="E53" s="76"/>
      <c r="F53" s="79"/>
      <c r="G53" s="80"/>
      <c r="L53" s="45" t="s">
        <v>68</v>
      </c>
      <c r="M53" s="46">
        <v>69.5</v>
      </c>
      <c r="N53" s="47" t="s">
        <v>69</v>
      </c>
    </row>
    <row r="54" spans="1:14" ht="15">
      <c r="A54" s="76"/>
      <c r="B54" s="76"/>
      <c r="C54" s="76"/>
      <c r="D54" s="76"/>
      <c r="E54" s="76"/>
      <c r="F54" s="79"/>
      <c r="G54" s="80"/>
      <c r="L54" s="45" t="s">
        <v>70</v>
      </c>
      <c r="M54" s="48">
        <v>35</v>
      </c>
      <c r="N54" s="47" t="s">
        <v>71</v>
      </c>
    </row>
    <row r="55" spans="1:14" ht="15">
      <c r="A55" s="76"/>
      <c r="B55" s="76"/>
      <c r="C55" s="76"/>
      <c r="D55" s="76"/>
      <c r="E55" s="76"/>
      <c r="F55" s="79"/>
      <c r="G55" s="80"/>
      <c r="L55" s="45" t="s">
        <v>72</v>
      </c>
      <c r="M55" s="48">
        <v>35</v>
      </c>
      <c r="N55" s="47" t="s">
        <v>73</v>
      </c>
    </row>
    <row r="56" spans="1:14" ht="29.25" customHeight="1">
      <c r="A56" s="76"/>
      <c r="B56" s="76"/>
      <c r="C56" s="76"/>
      <c r="D56" s="76"/>
      <c r="E56" s="76"/>
      <c r="F56" s="81" t="s">
        <v>9</v>
      </c>
      <c r="G56" s="82"/>
      <c r="L56" s="45" t="s">
        <v>74</v>
      </c>
      <c r="M56" s="46">
        <v>78.5</v>
      </c>
      <c r="N56" s="47" t="s">
        <v>75</v>
      </c>
    </row>
    <row r="57" spans="7:14" ht="18.75" customHeight="1">
      <c r="G57" s="18"/>
      <c r="L57" s="45" t="s">
        <v>76</v>
      </c>
      <c r="M57" s="46">
        <v>78.5</v>
      </c>
      <c r="N57" s="47" t="s">
        <v>77</v>
      </c>
    </row>
    <row r="58" spans="12:14" ht="8.25" customHeight="1">
      <c r="L58" s="45" t="s">
        <v>78</v>
      </c>
      <c r="M58" s="46">
        <v>81</v>
      </c>
      <c r="N58" s="47" t="s">
        <v>79</v>
      </c>
    </row>
    <row r="59" spans="12:14" ht="15">
      <c r="L59" s="45" t="s">
        <v>80</v>
      </c>
      <c r="M59" s="46">
        <v>81</v>
      </c>
      <c r="N59" s="47" t="s">
        <v>81</v>
      </c>
    </row>
    <row r="60" spans="12:14" ht="15">
      <c r="L60" s="45" t="s">
        <v>82</v>
      </c>
      <c r="M60" s="46">
        <v>7.5</v>
      </c>
      <c r="N60" s="47" t="s">
        <v>83</v>
      </c>
    </row>
    <row r="61" spans="12:14" ht="15">
      <c r="L61" s="45" t="s">
        <v>84</v>
      </c>
      <c r="M61" s="46">
        <v>7.5</v>
      </c>
      <c r="N61" s="47" t="s">
        <v>85</v>
      </c>
    </row>
    <row r="62" spans="12:14" ht="15">
      <c r="L62" s="45" t="s">
        <v>86</v>
      </c>
      <c r="M62" s="46">
        <v>13.5</v>
      </c>
      <c r="N62" s="47" t="s">
        <v>87</v>
      </c>
    </row>
    <row r="63" spans="12:14" ht="15">
      <c r="L63" s="45" t="s">
        <v>88</v>
      </c>
      <c r="M63" s="46">
        <v>13.5</v>
      </c>
      <c r="N63" s="47" t="s">
        <v>89</v>
      </c>
    </row>
    <row r="64" spans="12:14" ht="15">
      <c r="L64" s="45" t="s">
        <v>90</v>
      </c>
      <c r="M64" s="46">
        <v>8.5</v>
      </c>
      <c r="N64" s="47" t="s">
        <v>91</v>
      </c>
    </row>
    <row r="65" spans="12:14" ht="15">
      <c r="L65" s="45" t="s">
        <v>92</v>
      </c>
      <c r="M65" s="46">
        <v>8.5</v>
      </c>
      <c r="N65" s="47" t="s">
        <v>93</v>
      </c>
    </row>
    <row r="66" spans="12:14" ht="15">
      <c r="L66" s="45" t="s">
        <v>94</v>
      </c>
      <c r="M66" s="46">
        <v>65.5</v>
      </c>
      <c r="N66" s="47" t="s">
        <v>95</v>
      </c>
    </row>
    <row r="67" spans="12:14" ht="15">
      <c r="L67" s="45" t="s">
        <v>96</v>
      </c>
      <c r="M67" s="46">
        <v>65.5</v>
      </c>
      <c r="N67" s="47" t="s">
        <v>97</v>
      </c>
    </row>
    <row r="68" spans="12:14" ht="15">
      <c r="L68" s="45" t="s">
        <v>98</v>
      </c>
      <c r="M68" s="46">
        <v>65.5</v>
      </c>
      <c r="N68" s="47" t="s">
        <v>99</v>
      </c>
    </row>
    <row r="69" spans="12:14" ht="15">
      <c r="L69" s="45" t="s">
        <v>100</v>
      </c>
      <c r="M69" s="46">
        <v>65.5</v>
      </c>
      <c r="N69" s="47" t="s">
        <v>101</v>
      </c>
    </row>
    <row r="70" spans="12:14" ht="15">
      <c r="L70" s="45" t="s">
        <v>102</v>
      </c>
      <c r="M70" s="46">
        <v>65.5</v>
      </c>
      <c r="N70" s="47" t="s">
        <v>103</v>
      </c>
    </row>
    <row r="71" spans="12:14" ht="15">
      <c r="L71" s="45" t="s">
        <v>104</v>
      </c>
      <c r="M71" s="46">
        <v>101</v>
      </c>
      <c r="N71" s="47" t="s">
        <v>105</v>
      </c>
    </row>
    <row r="72" spans="12:14" ht="15">
      <c r="L72" s="45" t="s">
        <v>106</v>
      </c>
      <c r="M72" s="46">
        <v>101</v>
      </c>
      <c r="N72" s="47" t="s">
        <v>107</v>
      </c>
    </row>
    <row r="73" spans="12:14" ht="15">
      <c r="L73" s="45" t="s">
        <v>108</v>
      </c>
      <c r="M73" s="46">
        <v>101</v>
      </c>
      <c r="N73" s="47" t="s">
        <v>109</v>
      </c>
    </row>
    <row r="74" spans="12:14" ht="15">
      <c r="L74" s="45" t="s">
        <v>110</v>
      </c>
      <c r="M74" s="46">
        <v>101</v>
      </c>
      <c r="N74" s="47" t="s">
        <v>111</v>
      </c>
    </row>
    <row r="75" spans="12:14" ht="15">
      <c r="L75" s="45" t="s">
        <v>112</v>
      </c>
      <c r="M75" s="46">
        <v>101</v>
      </c>
      <c r="N75" s="47" t="s">
        <v>113</v>
      </c>
    </row>
    <row r="76" spans="12:14" ht="15">
      <c r="L76" s="45" t="s">
        <v>114</v>
      </c>
      <c r="M76" s="46">
        <v>35</v>
      </c>
      <c r="N76" s="47" t="s">
        <v>115</v>
      </c>
    </row>
    <row r="77" spans="12:14" ht="15">
      <c r="L77" s="45" t="s">
        <v>116</v>
      </c>
      <c r="M77" s="46">
        <v>88</v>
      </c>
      <c r="N77" s="47" t="s">
        <v>117</v>
      </c>
    </row>
    <row r="78" spans="12:14" ht="15">
      <c r="L78" s="45" t="s">
        <v>118</v>
      </c>
      <c r="M78" s="46">
        <v>94</v>
      </c>
      <c r="N78" s="47" t="s">
        <v>119</v>
      </c>
    </row>
    <row r="79" spans="12:14" ht="15">
      <c r="L79" s="45" t="s">
        <v>120</v>
      </c>
      <c r="M79" s="46">
        <v>105</v>
      </c>
      <c r="N79" s="47" t="s">
        <v>121</v>
      </c>
    </row>
    <row r="80" spans="12:14" ht="15">
      <c r="L80" s="45" t="s">
        <v>122</v>
      </c>
      <c r="M80" s="46">
        <v>47.5</v>
      </c>
      <c r="N80" s="47" t="s">
        <v>123</v>
      </c>
    </row>
    <row r="81" spans="12:14" ht="15">
      <c r="L81" s="45" t="s">
        <v>124</v>
      </c>
      <c r="M81" s="46">
        <v>47.5</v>
      </c>
      <c r="N81" s="47" t="s">
        <v>125</v>
      </c>
    </row>
    <row r="82" spans="12:14" ht="15">
      <c r="L82" s="45" t="s">
        <v>126</v>
      </c>
      <c r="M82" s="46">
        <v>47.5</v>
      </c>
      <c r="N82" s="47" t="s">
        <v>127</v>
      </c>
    </row>
    <row r="83" spans="12:14" ht="15">
      <c r="L83" s="45" t="s">
        <v>128</v>
      </c>
      <c r="M83" s="46">
        <v>47.5</v>
      </c>
      <c r="N83" s="47" t="s">
        <v>129</v>
      </c>
    </row>
    <row r="84" spans="12:14" ht="15">
      <c r="L84" s="45" t="s">
        <v>130</v>
      </c>
      <c r="M84" s="46">
        <v>47.5</v>
      </c>
      <c r="N84" s="47" t="s">
        <v>131</v>
      </c>
    </row>
    <row r="85" spans="12:14" ht="15">
      <c r="L85" s="45" t="s">
        <v>132</v>
      </c>
      <c r="M85" s="46">
        <v>173</v>
      </c>
      <c r="N85" s="47" t="s">
        <v>133</v>
      </c>
    </row>
    <row r="86" spans="12:14" ht="15">
      <c r="L86" s="45" t="s">
        <v>134</v>
      </c>
      <c r="M86" s="46">
        <v>173</v>
      </c>
      <c r="N86" s="47" t="s">
        <v>135</v>
      </c>
    </row>
    <row r="87" spans="12:14" ht="15">
      <c r="L87" s="45" t="s">
        <v>136</v>
      </c>
      <c r="M87" s="46">
        <v>173</v>
      </c>
      <c r="N87" s="47" t="s">
        <v>137</v>
      </c>
    </row>
    <row r="88" spans="12:14" ht="15">
      <c r="L88" s="45" t="s">
        <v>138</v>
      </c>
      <c r="M88" s="46">
        <v>173</v>
      </c>
      <c r="N88" s="47" t="s">
        <v>139</v>
      </c>
    </row>
    <row r="89" spans="12:14" ht="15">
      <c r="L89" s="45" t="s">
        <v>140</v>
      </c>
      <c r="M89" s="46">
        <v>173</v>
      </c>
      <c r="N89" s="47" t="s">
        <v>141</v>
      </c>
    </row>
    <row r="90" spans="12:14" ht="15">
      <c r="L90" s="45" t="s">
        <v>142</v>
      </c>
      <c r="M90" s="46">
        <v>173</v>
      </c>
      <c r="N90" s="47" t="s">
        <v>143</v>
      </c>
    </row>
    <row r="91" spans="12:14" ht="15">
      <c r="L91" s="45" t="s">
        <v>144</v>
      </c>
      <c r="M91" s="46">
        <v>173</v>
      </c>
      <c r="N91" s="47" t="s">
        <v>145</v>
      </c>
    </row>
    <row r="92" spans="12:14" ht="15">
      <c r="L92" s="45" t="s">
        <v>146</v>
      </c>
      <c r="M92" s="46">
        <v>173</v>
      </c>
      <c r="N92" s="47" t="s">
        <v>147</v>
      </c>
    </row>
    <row r="93" spans="12:14" ht="15">
      <c r="L93" s="45" t="s">
        <v>148</v>
      </c>
      <c r="M93" s="46">
        <v>173</v>
      </c>
      <c r="N93" s="47" t="s">
        <v>149</v>
      </c>
    </row>
    <row r="94" spans="12:14" ht="15">
      <c r="L94" s="45" t="s">
        <v>150</v>
      </c>
      <c r="M94" s="46">
        <v>173</v>
      </c>
      <c r="N94" s="47" t="s">
        <v>151</v>
      </c>
    </row>
    <row r="95" spans="12:14" ht="15">
      <c r="L95" s="45" t="s">
        <v>152</v>
      </c>
      <c r="M95" s="46">
        <v>173</v>
      </c>
      <c r="N95" s="47" t="s">
        <v>153</v>
      </c>
    </row>
    <row r="96" spans="12:14" ht="15">
      <c r="L96" s="45" t="s">
        <v>154</v>
      </c>
      <c r="M96" s="46">
        <v>173</v>
      </c>
      <c r="N96" s="47" t="s">
        <v>155</v>
      </c>
    </row>
    <row r="97" spans="12:14" ht="15">
      <c r="L97" s="45" t="s">
        <v>156</v>
      </c>
      <c r="M97" s="46">
        <v>173</v>
      </c>
      <c r="N97" s="47" t="s">
        <v>157</v>
      </c>
    </row>
    <row r="98" spans="12:14" ht="15">
      <c r="L98" s="45" t="s">
        <v>158</v>
      </c>
      <c r="M98" s="46">
        <v>173</v>
      </c>
      <c r="N98" s="47" t="s">
        <v>159</v>
      </c>
    </row>
    <row r="99" spans="12:14" ht="15">
      <c r="L99" s="45" t="s">
        <v>160</v>
      </c>
      <c r="M99" s="46">
        <v>173</v>
      </c>
      <c r="N99" s="47" t="s">
        <v>161</v>
      </c>
    </row>
    <row r="100" spans="12:14" ht="15">
      <c r="L100" s="45" t="s">
        <v>162</v>
      </c>
      <c r="M100" s="46">
        <v>173</v>
      </c>
      <c r="N100" s="47" t="s">
        <v>163</v>
      </c>
    </row>
    <row r="101" spans="12:14" ht="15">
      <c r="L101" s="45" t="s">
        <v>164</v>
      </c>
      <c r="M101" s="46">
        <v>173</v>
      </c>
      <c r="N101" s="47" t="s">
        <v>165</v>
      </c>
    </row>
    <row r="102" spans="12:14" ht="15">
      <c r="L102" s="45" t="s">
        <v>166</v>
      </c>
      <c r="M102" s="46">
        <v>173</v>
      </c>
      <c r="N102" s="47" t="s">
        <v>167</v>
      </c>
    </row>
    <row r="103" spans="12:14" ht="15">
      <c r="L103" s="45" t="s">
        <v>168</v>
      </c>
      <c r="M103" s="46">
        <v>173</v>
      </c>
      <c r="N103" s="47" t="s">
        <v>169</v>
      </c>
    </row>
    <row r="104" spans="12:14" ht="15">
      <c r="L104" s="45" t="s">
        <v>170</v>
      </c>
      <c r="M104" s="46">
        <v>173</v>
      </c>
      <c r="N104" s="47" t="s">
        <v>171</v>
      </c>
    </row>
    <row r="105" spans="12:14" ht="15">
      <c r="L105" s="45" t="s">
        <v>172</v>
      </c>
      <c r="M105" s="46">
        <v>173</v>
      </c>
      <c r="N105" s="47" t="s">
        <v>173</v>
      </c>
    </row>
    <row r="106" spans="12:14" ht="15">
      <c r="L106" s="45" t="s">
        <v>174</v>
      </c>
      <c r="M106" s="46">
        <v>173</v>
      </c>
      <c r="N106" s="47" t="s">
        <v>175</v>
      </c>
    </row>
    <row r="107" spans="12:14" ht="15">
      <c r="L107" s="45" t="s">
        <v>176</v>
      </c>
      <c r="M107" s="46">
        <v>173</v>
      </c>
      <c r="N107" s="47" t="s">
        <v>177</v>
      </c>
    </row>
    <row r="108" spans="12:14" ht="15">
      <c r="L108" s="45" t="s">
        <v>178</v>
      </c>
      <c r="M108" s="46">
        <v>173</v>
      </c>
      <c r="N108" s="47" t="s">
        <v>179</v>
      </c>
    </row>
    <row r="109" spans="12:14" ht="15">
      <c r="L109" s="45" t="s">
        <v>180</v>
      </c>
      <c r="M109" s="46">
        <v>173</v>
      </c>
      <c r="N109" s="47" t="s">
        <v>181</v>
      </c>
    </row>
    <row r="110" spans="12:14" ht="15">
      <c r="L110" s="45" t="s">
        <v>182</v>
      </c>
      <c r="M110" s="46">
        <v>173</v>
      </c>
      <c r="N110" s="47" t="s">
        <v>183</v>
      </c>
    </row>
    <row r="111" spans="12:14" ht="15">
      <c r="L111" s="45" t="s">
        <v>184</v>
      </c>
      <c r="M111" s="46">
        <v>173</v>
      </c>
      <c r="N111" s="47" t="s">
        <v>185</v>
      </c>
    </row>
    <row r="112" spans="12:14" ht="15">
      <c r="L112" s="45" t="s">
        <v>186</v>
      </c>
      <c r="M112" s="46">
        <v>173</v>
      </c>
      <c r="N112" s="47" t="s">
        <v>187</v>
      </c>
    </row>
    <row r="113" spans="12:14" ht="15">
      <c r="L113" s="45" t="s">
        <v>188</v>
      </c>
      <c r="M113" s="46">
        <v>173</v>
      </c>
      <c r="N113" s="47" t="s">
        <v>189</v>
      </c>
    </row>
    <row r="114" spans="12:14" ht="15">
      <c r="L114" s="45" t="s">
        <v>190</v>
      </c>
      <c r="M114" s="46">
        <v>173</v>
      </c>
      <c r="N114" s="47" t="s">
        <v>191</v>
      </c>
    </row>
    <row r="115" spans="12:14" ht="15">
      <c r="L115" s="49"/>
      <c r="M115" s="49"/>
      <c r="N115" s="49"/>
    </row>
    <row r="116" spans="12:14" ht="15">
      <c r="L116" s="49"/>
      <c r="M116" s="49"/>
      <c r="N116" s="49"/>
    </row>
    <row r="117" spans="12:14" ht="15">
      <c r="L117" s="49"/>
      <c r="M117" s="49"/>
      <c r="N117" s="49"/>
    </row>
    <row r="118" spans="12:14" ht="15">
      <c r="L118" s="49"/>
      <c r="M118" s="49"/>
      <c r="N118" s="49"/>
    </row>
    <row r="119" spans="12:14" ht="15">
      <c r="L119" s="49"/>
      <c r="M119" s="49"/>
      <c r="N119" s="49"/>
    </row>
    <row r="120" spans="12:14" ht="15">
      <c r="L120" s="49"/>
      <c r="M120" s="49"/>
      <c r="N120" s="49"/>
    </row>
    <row r="121" spans="12:14" ht="15">
      <c r="L121" s="49"/>
      <c r="M121" s="49"/>
      <c r="N121" s="49"/>
    </row>
    <row r="122" spans="12:14" ht="15">
      <c r="L122" s="45" t="s">
        <v>192</v>
      </c>
      <c r="M122" s="46">
        <v>16.5</v>
      </c>
      <c r="N122" s="47" t="s">
        <v>193</v>
      </c>
    </row>
    <row r="123" spans="12:14" ht="15">
      <c r="L123" s="45" t="s">
        <v>194</v>
      </c>
      <c r="M123" s="46">
        <v>16.5</v>
      </c>
      <c r="N123" s="47" t="s">
        <v>195</v>
      </c>
    </row>
    <row r="124" spans="12:14" ht="15">
      <c r="L124" s="45" t="s">
        <v>196</v>
      </c>
      <c r="M124" s="46">
        <v>16.5</v>
      </c>
      <c r="N124" s="47" t="s">
        <v>197</v>
      </c>
    </row>
    <row r="125" spans="12:14" ht="15">
      <c r="L125" s="45" t="s">
        <v>198</v>
      </c>
      <c r="M125" s="46">
        <v>16.5</v>
      </c>
      <c r="N125" s="47" t="s">
        <v>199</v>
      </c>
    </row>
    <row r="126" spans="12:14" ht="15">
      <c r="L126" s="45" t="s">
        <v>200</v>
      </c>
      <c r="M126" s="46">
        <v>16.5</v>
      </c>
      <c r="N126" s="47" t="s">
        <v>201</v>
      </c>
    </row>
    <row r="127" spans="12:14" ht="15">
      <c r="L127" s="45" t="s">
        <v>202</v>
      </c>
      <c r="M127" s="46">
        <v>28</v>
      </c>
      <c r="N127" s="47" t="s">
        <v>203</v>
      </c>
    </row>
    <row r="128" spans="12:14" ht="15">
      <c r="L128" s="45" t="s">
        <v>204</v>
      </c>
      <c r="M128" s="46">
        <v>28</v>
      </c>
      <c r="N128" s="47" t="s">
        <v>205</v>
      </c>
    </row>
    <row r="129" spans="12:14" ht="15">
      <c r="L129" s="45" t="s">
        <v>206</v>
      </c>
      <c r="M129" s="46">
        <v>28</v>
      </c>
      <c r="N129" s="47" t="s">
        <v>207</v>
      </c>
    </row>
    <row r="130" spans="12:14" ht="15">
      <c r="L130" s="45" t="s">
        <v>208</v>
      </c>
      <c r="M130" s="46">
        <v>28</v>
      </c>
      <c r="N130" s="47" t="s">
        <v>209</v>
      </c>
    </row>
    <row r="131" spans="12:14" ht="15">
      <c r="L131" s="45" t="s">
        <v>210</v>
      </c>
      <c r="M131" s="46">
        <v>28</v>
      </c>
      <c r="N131" s="47" t="s">
        <v>211</v>
      </c>
    </row>
    <row r="132" spans="12:14" ht="15">
      <c r="L132" s="45" t="s">
        <v>212</v>
      </c>
      <c r="M132" s="48">
        <v>19.5</v>
      </c>
      <c r="N132" s="47" t="s">
        <v>213</v>
      </c>
    </row>
    <row r="133" spans="12:14" ht="15">
      <c r="L133" s="45" t="s">
        <v>214</v>
      </c>
      <c r="M133" s="48">
        <v>19.5</v>
      </c>
      <c r="N133" s="47" t="s">
        <v>215</v>
      </c>
    </row>
    <row r="134" spans="12:14" ht="15">
      <c r="L134" s="45" t="s">
        <v>216</v>
      </c>
      <c r="M134" s="48">
        <v>19.5</v>
      </c>
      <c r="N134" s="47" t="s">
        <v>217</v>
      </c>
    </row>
    <row r="135" spans="12:14" ht="15">
      <c r="L135" s="45" t="s">
        <v>218</v>
      </c>
      <c r="M135" s="48">
        <v>19.5</v>
      </c>
      <c r="N135" s="47" t="s">
        <v>219</v>
      </c>
    </row>
    <row r="136" spans="12:14" ht="15">
      <c r="L136" s="45" t="s">
        <v>220</v>
      </c>
      <c r="M136" s="48">
        <v>60</v>
      </c>
      <c r="N136" s="47" t="s">
        <v>221</v>
      </c>
    </row>
    <row r="137" spans="12:14" ht="15">
      <c r="L137" s="45" t="s">
        <v>222</v>
      </c>
      <c r="M137" s="48">
        <v>27.5</v>
      </c>
      <c r="N137" s="47" t="s">
        <v>223</v>
      </c>
    </row>
    <row r="138" spans="12:14" ht="15">
      <c r="L138" s="45" t="s">
        <v>224</v>
      </c>
      <c r="M138" s="48">
        <v>40</v>
      </c>
      <c r="N138" s="47" t="s">
        <v>225</v>
      </c>
    </row>
    <row r="139" spans="12:14" ht="15">
      <c r="L139" s="45" t="s">
        <v>226</v>
      </c>
      <c r="M139" s="48">
        <v>25</v>
      </c>
      <c r="N139" s="47" t="s">
        <v>227</v>
      </c>
    </row>
    <row r="140" spans="12:14" ht="15">
      <c r="L140" s="45" t="s">
        <v>228</v>
      </c>
      <c r="M140" s="46">
        <v>20.5</v>
      </c>
      <c r="N140" s="47" t="s">
        <v>229</v>
      </c>
    </row>
    <row r="141" spans="12:14" ht="15">
      <c r="L141" s="45" t="s">
        <v>230</v>
      </c>
      <c r="M141" s="46">
        <v>20.5</v>
      </c>
      <c r="N141" s="47" t="s">
        <v>231</v>
      </c>
    </row>
    <row r="142" spans="12:14" ht="15">
      <c r="L142" s="45" t="s">
        <v>232</v>
      </c>
      <c r="M142" s="46">
        <v>37.5</v>
      </c>
      <c r="N142" s="47" t="s">
        <v>233</v>
      </c>
    </row>
    <row r="143" spans="12:14" ht="15">
      <c r="L143" s="45" t="s">
        <v>234</v>
      </c>
      <c r="M143" s="46">
        <v>16</v>
      </c>
      <c r="N143" s="47" t="s">
        <v>235</v>
      </c>
    </row>
    <row r="144" spans="12:14" ht="15">
      <c r="L144" s="45" t="s">
        <v>236</v>
      </c>
      <c r="M144" s="46">
        <v>25</v>
      </c>
      <c r="N144" s="47" t="s">
        <v>237</v>
      </c>
    </row>
    <row r="145" spans="12:14" ht="15">
      <c r="L145" s="45" t="s">
        <v>238</v>
      </c>
      <c r="M145" s="46">
        <v>44.5</v>
      </c>
      <c r="N145" s="47" t="s">
        <v>239</v>
      </c>
    </row>
    <row r="146" spans="12:14" ht="15">
      <c r="L146" s="45" t="s">
        <v>240</v>
      </c>
      <c r="M146" s="46">
        <v>52.5</v>
      </c>
      <c r="N146" s="47" t="s">
        <v>241</v>
      </c>
    </row>
    <row r="147" spans="12:14" ht="15">
      <c r="L147" s="45" t="s">
        <v>242</v>
      </c>
      <c r="M147" s="46">
        <v>26</v>
      </c>
      <c r="N147" s="47" t="s">
        <v>243</v>
      </c>
    </row>
    <row r="148" spans="12:14" ht="15">
      <c r="L148" s="45" t="s">
        <v>244</v>
      </c>
      <c r="M148" s="46">
        <v>30</v>
      </c>
      <c r="N148" s="47" t="s">
        <v>245</v>
      </c>
    </row>
    <row r="149" spans="12:14" ht="15">
      <c r="L149" s="45" t="s">
        <v>246</v>
      </c>
      <c r="M149" s="46">
        <v>15.5</v>
      </c>
      <c r="N149" s="47" t="s">
        <v>247</v>
      </c>
    </row>
    <row r="150" spans="12:14" ht="15">
      <c r="L150" s="45" t="s">
        <v>248</v>
      </c>
      <c r="M150" s="46">
        <v>21.5</v>
      </c>
      <c r="N150" s="47" t="s">
        <v>249</v>
      </c>
    </row>
    <row r="151" spans="12:14" ht="15">
      <c r="L151" s="45" t="s">
        <v>250</v>
      </c>
      <c r="M151" s="46">
        <v>38.5</v>
      </c>
      <c r="N151" s="47" t="s">
        <v>251</v>
      </c>
    </row>
    <row r="152" spans="12:14" ht="15">
      <c r="L152" s="45" t="s">
        <v>252</v>
      </c>
      <c r="M152" s="46">
        <v>17</v>
      </c>
      <c r="N152" s="47" t="s">
        <v>253</v>
      </c>
    </row>
    <row r="153" spans="12:14" ht="15">
      <c r="L153" s="45" t="s">
        <v>254</v>
      </c>
      <c r="M153" s="46">
        <v>34</v>
      </c>
      <c r="N153" s="47" t="s">
        <v>255</v>
      </c>
    </row>
    <row r="154" spans="12:14" ht="15">
      <c r="L154" s="45" t="s">
        <v>256</v>
      </c>
      <c r="M154" s="46">
        <v>46</v>
      </c>
      <c r="N154" s="47" t="s">
        <v>257</v>
      </c>
    </row>
    <row r="155" spans="12:14" ht="15">
      <c r="L155" s="45" t="s">
        <v>258</v>
      </c>
      <c r="M155" s="46">
        <v>53.5</v>
      </c>
      <c r="N155" s="47" t="s">
        <v>259</v>
      </c>
    </row>
    <row r="156" spans="12:14" ht="15">
      <c r="L156" s="45" t="s">
        <v>260</v>
      </c>
      <c r="M156" s="46">
        <v>26.5</v>
      </c>
      <c r="N156" s="47" t="s">
        <v>261</v>
      </c>
    </row>
    <row r="157" spans="12:14" ht="15">
      <c r="L157" s="45" t="s">
        <v>262</v>
      </c>
      <c r="M157" s="46">
        <v>101</v>
      </c>
      <c r="N157" s="47" t="s">
        <v>263</v>
      </c>
    </row>
    <row r="158" spans="12:14" ht="15">
      <c r="L158" s="45" t="s">
        <v>264</v>
      </c>
      <c r="M158" s="46">
        <v>109</v>
      </c>
      <c r="N158" s="47" t="s">
        <v>265</v>
      </c>
    </row>
    <row r="159" spans="12:14" ht="15">
      <c r="L159" s="45" t="s">
        <v>266</v>
      </c>
      <c r="M159" s="46">
        <v>120</v>
      </c>
      <c r="N159" s="47" t="s">
        <v>267</v>
      </c>
    </row>
    <row r="160" spans="12:14" ht="15">
      <c r="L160" s="45" t="s">
        <v>268</v>
      </c>
      <c r="M160" s="46">
        <v>31.5</v>
      </c>
      <c r="N160" s="47" t="s">
        <v>269</v>
      </c>
    </row>
    <row r="161" spans="12:14" ht="15">
      <c r="L161" s="45" t="s">
        <v>270</v>
      </c>
      <c r="M161" s="46">
        <v>17.5</v>
      </c>
      <c r="N161" s="47" t="s">
        <v>271</v>
      </c>
    </row>
    <row r="162" spans="12:14" ht="15">
      <c r="L162" s="45" t="s">
        <v>272</v>
      </c>
      <c r="M162" s="46">
        <v>17.5</v>
      </c>
      <c r="N162" s="47" t="s">
        <v>273</v>
      </c>
    </row>
    <row r="163" spans="12:14" ht="15">
      <c r="L163" s="45" t="s">
        <v>274</v>
      </c>
      <c r="M163" s="46">
        <v>26</v>
      </c>
      <c r="N163" s="47" t="s">
        <v>275</v>
      </c>
    </row>
    <row r="164" spans="12:14" ht="15">
      <c r="L164" s="45" t="s">
        <v>276</v>
      </c>
      <c r="M164" s="46">
        <v>26</v>
      </c>
      <c r="N164" s="47" t="s">
        <v>277</v>
      </c>
    </row>
    <row r="165" spans="12:14" ht="15">
      <c r="L165" s="45" t="s">
        <v>278</v>
      </c>
      <c r="M165" s="46">
        <v>26</v>
      </c>
      <c r="N165" s="47" t="s">
        <v>279</v>
      </c>
    </row>
    <row r="166" spans="12:14" ht="15">
      <c r="L166" s="45" t="s">
        <v>280</v>
      </c>
      <c r="M166" s="46">
        <v>26</v>
      </c>
      <c r="N166" s="47" t="s">
        <v>281</v>
      </c>
    </row>
    <row r="167" spans="12:14" ht="15">
      <c r="L167" s="47" t="s">
        <v>282</v>
      </c>
      <c r="M167" s="46">
        <v>7.5</v>
      </c>
      <c r="N167" s="47" t="s">
        <v>283</v>
      </c>
    </row>
    <row r="168" spans="12:14" ht="15">
      <c r="L168" s="47" t="s">
        <v>284</v>
      </c>
      <c r="M168" s="46">
        <v>7.5</v>
      </c>
      <c r="N168" s="47" t="s">
        <v>285</v>
      </c>
    </row>
    <row r="169" spans="12:14" ht="15">
      <c r="L169" s="47" t="s">
        <v>286</v>
      </c>
      <c r="M169" s="46">
        <v>8.5</v>
      </c>
      <c r="N169" s="47" t="s">
        <v>287</v>
      </c>
    </row>
    <row r="170" spans="12:14" ht="15">
      <c r="L170" s="47" t="s">
        <v>288</v>
      </c>
      <c r="M170" s="46">
        <v>8.5</v>
      </c>
      <c r="N170" s="47" t="s">
        <v>289</v>
      </c>
    </row>
    <row r="171" spans="12:14" ht="15">
      <c r="L171" s="47" t="s">
        <v>290</v>
      </c>
      <c r="M171" s="46">
        <v>8.5</v>
      </c>
      <c r="N171" s="47" t="s">
        <v>291</v>
      </c>
    </row>
  </sheetData>
  <sheetProtection/>
  <mergeCells count="32">
    <mergeCell ref="A46:E56"/>
    <mergeCell ref="E36:F36"/>
    <mergeCell ref="E37:F37"/>
    <mergeCell ref="E38:F38"/>
    <mergeCell ref="E39:F39"/>
    <mergeCell ref="E40:F40"/>
    <mergeCell ref="F50:G55"/>
    <mergeCell ref="F56:G56"/>
    <mergeCell ref="A1:B1"/>
    <mergeCell ref="B20:C20"/>
    <mergeCell ref="A9:B9"/>
    <mergeCell ref="A14:B14"/>
    <mergeCell ref="E20:F20"/>
    <mergeCell ref="E21:F21"/>
    <mergeCell ref="E22:F22"/>
    <mergeCell ref="E23:F23"/>
    <mergeCell ref="B23:C23"/>
    <mergeCell ref="B22:C22"/>
    <mergeCell ref="B21:C21"/>
    <mergeCell ref="E24:F24"/>
    <mergeCell ref="E25:F25"/>
    <mergeCell ref="E26:F26"/>
    <mergeCell ref="E27:F27"/>
    <mergeCell ref="E43:F43"/>
    <mergeCell ref="E28:F28"/>
    <mergeCell ref="E29:F29"/>
    <mergeCell ref="E30:F30"/>
    <mergeCell ref="E35:F35"/>
    <mergeCell ref="E31:F31"/>
    <mergeCell ref="E32:F32"/>
    <mergeCell ref="E33:F33"/>
    <mergeCell ref="E34:F34"/>
  </mergeCells>
  <printOptions horizontalCentered="1" verticalCentered="1"/>
  <pageMargins left="0.11811023622047245" right="0.11811023622047245" top="0.5118110236220472" bottom="0" header="0.5118110236220472" footer="0"/>
  <pageSetup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portable-form8</dc:creator>
  <cp:keywords/>
  <dc:description/>
  <cp:lastModifiedBy>Propriétaire</cp:lastModifiedBy>
  <cp:lastPrinted>2012-01-04T19:42:52Z</cp:lastPrinted>
  <dcterms:created xsi:type="dcterms:W3CDTF">2000-07-27T22:24:14Z</dcterms:created>
  <dcterms:modified xsi:type="dcterms:W3CDTF">2022-07-27T15:07:09Z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TC062070951036</vt:lpwstr>
  </property>
</Properties>
</file>